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SPITALE" sheetId="1" r:id="rId1"/>
  </sheets>
  <definedNames/>
  <calcPr fullCalcOnLoad="1"/>
</workbook>
</file>

<file path=xl/sharedStrings.xml><?xml version="1.0" encoding="utf-8"?>
<sst xmlns="http://schemas.openxmlformats.org/spreadsheetml/2006/main" count="98" uniqueCount="77">
  <si>
    <t>Nr</t>
  </si>
  <si>
    <t>Denumire furnizor servicii medicale spitalicesti</t>
  </si>
  <si>
    <t>Adresa</t>
  </si>
  <si>
    <t>Telefon</t>
  </si>
  <si>
    <t>Fax</t>
  </si>
  <si>
    <t>e-mail</t>
  </si>
  <si>
    <t>Numar contract</t>
  </si>
  <si>
    <t>Perioada contractului</t>
  </si>
  <si>
    <t>Spitalizare continua acuti</t>
  </si>
  <si>
    <t>Spitalizare continua cronici</t>
  </si>
  <si>
    <t>Spitalizare de zi</t>
  </si>
  <si>
    <t>Servicii paliative</t>
  </si>
  <si>
    <t>Spitalul Judetean de Urgenta Sf.Apostol Andrei</t>
  </si>
  <si>
    <t>Galati,str.Brailei nr. 177</t>
  </si>
  <si>
    <t>0236/461000</t>
  </si>
  <si>
    <t>spitalul.urgenta@galati.rdsnet.ro</t>
  </si>
  <si>
    <t>4SP</t>
  </si>
  <si>
    <t>Spitalul de Obstetrica-Ginecologie Buna Vestire</t>
  </si>
  <si>
    <t>Galati, str. N.Alexandru nr. 99</t>
  </si>
  <si>
    <t xml:space="preserve">0236/463704 </t>
  </si>
  <si>
    <t xml:space="preserve">0236/464060 </t>
  </si>
  <si>
    <t>maternitate@upcbiz.ro</t>
  </si>
  <si>
    <t>8SP</t>
  </si>
  <si>
    <t>Spitalul de Pneumoftiziologie</t>
  </si>
  <si>
    <t>Galati, str. Stiintei nr. 117</t>
  </si>
  <si>
    <t xml:space="preserve">0236/460712 </t>
  </si>
  <si>
    <t xml:space="preserve">0236/460771 </t>
  </si>
  <si>
    <t>spitalultbc@clicknet.ro</t>
  </si>
  <si>
    <t>11SP</t>
  </si>
  <si>
    <t>Spitalul Municipal Anton Cincu Tecuci</t>
  </si>
  <si>
    <t>loc.Tecuci, jud.Galati, str. Costache Conachi nr. 35</t>
  </si>
  <si>
    <t xml:space="preserve">0236/812440 </t>
  </si>
  <si>
    <t xml:space="preserve">0236/811608 </t>
  </si>
  <si>
    <t>anton_cincu2006@yahoo.com</t>
  </si>
  <si>
    <t>7SP</t>
  </si>
  <si>
    <t>S.C LAURUS MEDICAL S.R.L</t>
  </si>
  <si>
    <t>Galati, str.Columb,nr.100</t>
  </si>
  <si>
    <t>0236/318888</t>
  </si>
  <si>
    <t>anca.petca@laurusmedical.ro</t>
  </si>
  <si>
    <t>9SP</t>
  </si>
  <si>
    <t>SPITALUL DE URGENTA PENTRU COPII "SF. IOAN"</t>
  </si>
  <si>
    <t>Galati, str.Gh.Asachi nr.2</t>
  </si>
  <si>
    <t>spurgcopgl@mail.com</t>
  </si>
  <si>
    <t>6SP</t>
  </si>
  <si>
    <t>SPITALUL DE PSIHIATRIE ELISABETA DOAMNA</t>
  </si>
  <si>
    <t>Galati, str.Traian nr.290</t>
  </si>
  <si>
    <t>elisabeta_doamna@yahoo.com</t>
  </si>
  <si>
    <t>5SP</t>
  </si>
  <si>
    <t>SPITALUL DE BOLI INFECTIOASE "CUVIOASA PARASCHEVA"</t>
  </si>
  <si>
    <t>Galati, str.Traian nr.393</t>
  </si>
  <si>
    <t>spitalul3@gmail.com</t>
  </si>
  <si>
    <t>2SP</t>
  </si>
  <si>
    <t>SPITALUL ORASENESC TG.BUJOR</t>
  </si>
  <si>
    <t>Loc.Targu Bujor, str.Eremia Grigorescu nr.107, jud. Galati</t>
  </si>
  <si>
    <t>spitaltgbujor@yahoo.com</t>
  </si>
  <si>
    <t>3SP</t>
  </si>
  <si>
    <t>SPITALUL CFR GALATI</t>
  </si>
  <si>
    <t>Galati, str.Alexandru Moruzzi nr.5-7</t>
  </si>
  <si>
    <t>spitalcfgl@yahoo.com</t>
  </si>
  <si>
    <t>10SP</t>
  </si>
  <si>
    <t>INTOCMIT,</t>
  </si>
  <si>
    <t>0236469100</t>
  </si>
  <si>
    <t>0236411080</t>
  </si>
  <si>
    <t>0236424971</t>
  </si>
  <si>
    <t>0236340577</t>
  </si>
  <si>
    <t>0236460795</t>
  </si>
  <si>
    <t>S.C DIAMED OBESITY S.R.L</t>
  </si>
  <si>
    <t>Galati,str.Gheorghe Doja nr.73</t>
  </si>
  <si>
    <t>0236/468747</t>
  </si>
  <si>
    <t>0236/468748</t>
  </si>
  <si>
    <t>12SP</t>
  </si>
  <si>
    <t>andreeamorosanu17@gmail.com</t>
  </si>
  <si>
    <t>01.01.2023-30.06.2023</t>
  </si>
  <si>
    <t>ec. M F Chebac</t>
  </si>
  <si>
    <t xml:space="preserve">                                             Deconturi spitale martie 2023</t>
  </si>
  <si>
    <t>Valoarea de contract martie 2023-lei</t>
  </si>
  <si>
    <t>Valoarea decontata martie 2023-lei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</si>
</sst>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8]d\ mmmm\ yyyy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TimesNewRomanPSMT"/>
      <family val="0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9"/>
      <name val="TimesNewRomanPSMT"/>
      <family val="0"/>
    </font>
    <font>
      <b/>
      <sz val="9"/>
      <name val="Times New Roman"/>
      <family val="1"/>
    </font>
    <font>
      <sz val="9"/>
      <color indexed="8"/>
      <name val="Arial"/>
      <family val="2"/>
    </font>
    <font>
      <b/>
      <sz val="9"/>
      <name val="Arial"/>
      <family val="2"/>
    </font>
    <font>
      <sz val="8"/>
      <name val="TimesNewRomanPS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" fontId="5" fillId="0" borderId="0" xfId="0" applyNumberFormat="1" applyFont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4" fontId="10" fillId="0" borderId="14" xfId="61" applyNumberFormat="1" applyFont="1" applyFill="1" applyBorder="1" applyAlignment="1">
      <alignment horizontal="left" vertical="center" wrapText="1"/>
      <protection/>
    </xf>
    <xf numFmtId="49" fontId="7" fillId="0" borderId="14" xfId="0" applyNumberFormat="1" applyFont="1" applyBorder="1" applyAlignment="1">
      <alignment wrapText="1"/>
    </xf>
    <xf numFmtId="0" fontId="6" fillId="0" borderId="14" xfId="53" applyFont="1" applyFill="1" applyBorder="1" applyAlignment="1" applyProtection="1">
      <alignment horizontal="left"/>
      <protection/>
    </xf>
    <xf numFmtId="0" fontId="11" fillId="0" borderId="15" xfId="0" applyFont="1" applyFill="1" applyBorder="1" applyAlignment="1">
      <alignment horizontal="center"/>
    </xf>
    <xf numFmtId="49" fontId="7" fillId="0" borderId="14" xfId="0" applyNumberFormat="1" applyFont="1" applyBorder="1" applyAlignment="1">
      <alignment wrapText="1"/>
    </xf>
    <xf numFmtId="0" fontId="7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9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/>
    </xf>
    <xf numFmtId="0" fontId="7" fillId="0" borderId="17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center"/>
    </xf>
    <xf numFmtId="0" fontId="11" fillId="0" borderId="0" xfId="59" applyFont="1" applyFill="1">
      <alignment/>
      <protection/>
    </xf>
    <xf numFmtId="4" fontId="3" fillId="0" borderId="14" xfId="0" applyNumberFormat="1" applyFont="1" applyFill="1" applyBorder="1" applyAlignment="1">
      <alignment/>
    </xf>
    <xf numFmtId="4" fontId="3" fillId="0" borderId="11" xfId="57" applyNumberFormat="1" applyFont="1" applyBorder="1">
      <alignment/>
      <protection/>
    </xf>
    <xf numFmtId="4" fontId="3" fillId="0" borderId="14" xfId="60" applyNumberFormat="1" applyFont="1" applyFill="1" applyBorder="1">
      <alignment/>
      <protection/>
    </xf>
    <xf numFmtId="4" fontId="3" fillId="0" borderId="14" xfId="59" applyNumberFormat="1" applyFont="1" applyFill="1" applyBorder="1">
      <alignment/>
      <protection/>
    </xf>
    <xf numFmtId="0" fontId="7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4" fontId="3" fillId="0" borderId="13" xfId="0" applyNumberFormat="1" applyFont="1" applyFill="1" applyBorder="1" applyAlignment="1">
      <alignment/>
    </xf>
    <xf numFmtId="4" fontId="3" fillId="0" borderId="13" xfId="60" applyNumberFormat="1" applyFont="1" applyFill="1" applyBorder="1">
      <alignment/>
      <protection/>
    </xf>
    <xf numFmtId="4" fontId="3" fillId="0" borderId="13" xfId="59" applyNumberFormat="1" applyFont="1" applyFill="1" applyBorder="1">
      <alignment/>
      <protection/>
    </xf>
    <xf numFmtId="4" fontId="3" fillId="0" borderId="10" xfId="58" applyNumberFormat="1" applyFont="1" applyFill="1" applyBorder="1">
      <alignment/>
      <protection/>
    </xf>
    <xf numFmtId="4" fontId="3" fillId="0" borderId="11" xfId="59" applyNumberFormat="1" applyFont="1" applyFill="1" applyBorder="1">
      <alignment/>
      <protection/>
    </xf>
    <xf numFmtId="4" fontId="3" fillId="0" borderId="14" xfId="0" applyNumberFormat="1" applyFont="1" applyFill="1" applyBorder="1" applyAlignment="1">
      <alignment horizontal="right"/>
    </xf>
    <xf numFmtId="4" fontId="3" fillId="0" borderId="0" xfId="0" applyNumberFormat="1" applyFont="1" applyAlignment="1">
      <alignment/>
    </xf>
    <xf numFmtId="4" fontId="4" fillId="0" borderId="21" xfId="0" applyNumberFormat="1" applyFont="1" applyBorder="1" applyAlignment="1">
      <alignment horizontal="center" vertical="top" wrapText="1"/>
    </xf>
    <xf numFmtId="4" fontId="12" fillId="0" borderId="14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Border="1" applyAlignment="1">
      <alignment/>
    </xf>
    <xf numFmtId="0" fontId="8" fillId="0" borderId="20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44" fontId="8" fillId="0" borderId="21" xfId="44" applyFont="1" applyBorder="1" applyAlignment="1">
      <alignment horizontal="center" vertical="top" wrapText="1"/>
    </xf>
    <xf numFmtId="44" fontId="8" fillId="0" borderId="26" xfId="44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Fill="1" applyBorder="1" applyAlignment="1">
      <alignment horizontal="left" vertical="top" wrapText="1"/>
    </xf>
    <xf numFmtId="0" fontId="8" fillId="0" borderId="26" xfId="0" applyFont="1" applyFill="1" applyBorder="1" applyAlignment="1">
      <alignment horizontal="left" vertical="top" wrapText="1"/>
    </xf>
    <xf numFmtId="4" fontId="3" fillId="0" borderId="11" xfId="58" applyNumberFormat="1" applyFont="1" applyFill="1" applyBorder="1">
      <alignment/>
      <protection/>
    </xf>
    <xf numFmtId="4" fontId="3" fillId="0" borderId="11" xfId="0" applyNumberFormat="1" applyFont="1" applyBorder="1" applyAlignment="1">
      <alignment/>
    </xf>
    <xf numFmtId="4" fontId="3" fillId="0" borderId="31" xfId="59" applyNumberFormat="1" applyFont="1" applyFill="1" applyBorder="1">
      <alignment/>
      <protection/>
    </xf>
    <xf numFmtId="4" fontId="12" fillId="0" borderId="32" xfId="0" applyNumberFormat="1" applyFont="1" applyFill="1" applyBorder="1" applyAlignment="1">
      <alignment horizontal="center" vertical="center" wrapText="1"/>
    </xf>
    <xf numFmtId="4" fontId="3" fillId="0" borderId="13" xfId="58" applyNumberFormat="1" applyFont="1" applyBorder="1">
      <alignment/>
      <protection/>
    </xf>
    <xf numFmtId="4" fontId="3" fillId="0" borderId="16" xfId="59" applyNumberFormat="1" applyFont="1" applyFill="1" applyBorder="1">
      <alignment/>
      <protection/>
    </xf>
    <xf numFmtId="4" fontId="3" fillId="0" borderId="17" xfId="59" applyNumberFormat="1" applyFont="1" applyFill="1" applyBorder="1">
      <alignment/>
      <protection/>
    </xf>
    <xf numFmtId="4" fontId="3" fillId="0" borderId="17" xfId="0" applyNumberFormat="1" applyFont="1" applyBorder="1" applyAlignment="1">
      <alignment/>
    </xf>
    <xf numFmtId="4" fontId="12" fillId="0" borderId="17" xfId="0" applyNumberFormat="1" applyFont="1" applyFill="1" applyBorder="1" applyAlignment="1">
      <alignment horizontal="center" vertical="center" wrapText="1"/>
    </xf>
    <xf numFmtId="4" fontId="12" fillId="0" borderId="33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exe 1f-6b" xfId="57"/>
    <cellStyle name="Normal_anexe la acte adit.iunie 2006" xfId="58"/>
    <cellStyle name="Normal_centraliz.spitale 2006" xfId="59"/>
    <cellStyle name="Normal_JUDETEAN" xfId="60"/>
    <cellStyle name="Normal_Nomenclator spital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urgcopgl@mail.com" TargetMode="External" /><Relationship Id="rId2" Type="http://schemas.openxmlformats.org/officeDocument/2006/relationships/hyperlink" Target="mailto:elisabeta_doamna@yahoo.com" TargetMode="External" /><Relationship Id="rId3" Type="http://schemas.openxmlformats.org/officeDocument/2006/relationships/hyperlink" Target="mailto:spitalul3@gmail.com" TargetMode="External" /><Relationship Id="rId4" Type="http://schemas.openxmlformats.org/officeDocument/2006/relationships/hyperlink" Target="mailto:spitaltgbujor@yahoo.com" TargetMode="External" /><Relationship Id="rId5" Type="http://schemas.openxmlformats.org/officeDocument/2006/relationships/hyperlink" Target="mailto:spitalcfgl@yahoo.com" TargetMode="External" /><Relationship Id="rId6" Type="http://schemas.openxmlformats.org/officeDocument/2006/relationships/hyperlink" Target="mailto:andreeamorosanu17@gmail.com" TargetMode="External" /><Relationship Id="rId7" Type="http://schemas.openxmlformats.org/officeDocument/2006/relationships/package" Target="../embeddings/Microsoft_Word___1.docx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U30"/>
  <sheetViews>
    <sheetView tabSelected="1" zoomScalePageLayoutView="0" workbookViewId="0" topLeftCell="A1">
      <selection activeCell="I30" sqref="I30"/>
    </sheetView>
  </sheetViews>
  <sheetFormatPr defaultColWidth="9.140625" defaultRowHeight="12.75"/>
  <cols>
    <col min="1" max="1" width="4.8515625" style="1" customWidth="1"/>
    <col min="2" max="2" width="31.140625" style="1" customWidth="1"/>
    <col min="3" max="3" width="38.140625" style="1" customWidth="1"/>
    <col min="4" max="4" width="14.28125" style="1" customWidth="1"/>
    <col min="5" max="5" width="18.28125" style="1" customWidth="1"/>
    <col min="6" max="6" width="27.421875" style="3" customWidth="1"/>
    <col min="7" max="7" width="9.140625" style="1" customWidth="1"/>
    <col min="8" max="8" width="12.140625" style="1" customWidth="1"/>
    <col min="9" max="9" width="10.7109375" style="1" customWidth="1"/>
    <col min="10" max="10" width="10.421875" style="1" customWidth="1"/>
    <col min="11" max="11" width="9.140625" style="1" customWidth="1"/>
    <col min="12" max="12" width="11.28125" style="1" customWidth="1"/>
    <col min="13" max="13" width="10.00390625" style="39" bestFit="1" customWidth="1"/>
    <col min="14" max="14" width="9.7109375" style="1" customWidth="1"/>
    <col min="15" max="15" width="10.421875" style="1" customWidth="1"/>
    <col min="16" max="16" width="20.7109375" style="1" customWidth="1"/>
    <col min="17" max="16384" width="9.140625" style="1" customWidth="1"/>
  </cols>
  <sheetData>
    <row r="10" ht="12">
      <c r="C10" s="24" t="s">
        <v>74</v>
      </c>
    </row>
    <row r="11" ht="12" thickBot="1"/>
    <row r="12" spans="1:16" ht="24" customHeight="1" thickBot="1">
      <c r="A12" s="43" t="s">
        <v>0</v>
      </c>
      <c r="B12" s="47" t="s">
        <v>1</v>
      </c>
      <c r="C12" s="47" t="s">
        <v>2</v>
      </c>
      <c r="D12" s="49" t="s">
        <v>3</v>
      </c>
      <c r="E12" s="47" t="s">
        <v>4</v>
      </c>
      <c r="F12" s="55" t="s">
        <v>5</v>
      </c>
      <c r="G12" s="47" t="s">
        <v>6</v>
      </c>
      <c r="H12" s="51" t="s">
        <v>75</v>
      </c>
      <c r="I12" s="52"/>
      <c r="J12" s="52"/>
      <c r="K12" s="53"/>
      <c r="L12" s="51" t="s">
        <v>76</v>
      </c>
      <c r="M12" s="52"/>
      <c r="N12" s="52"/>
      <c r="O12" s="53"/>
      <c r="P12" s="45" t="s">
        <v>7</v>
      </c>
    </row>
    <row r="13" spans="1:16" ht="32.25" thickBot="1">
      <c r="A13" s="44"/>
      <c r="B13" s="48"/>
      <c r="C13" s="48"/>
      <c r="D13" s="50"/>
      <c r="E13" s="48"/>
      <c r="F13" s="56"/>
      <c r="G13" s="54"/>
      <c r="H13" s="30" t="s">
        <v>8</v>
      </c>
      <c r="I13" s="31" t="s">
        <v>9</v>
      </c>
      <c r="J13" s="31" t="s">
        <v>10</v>
      </c>
      <c r="K13" s="31" t="s">
        <v>11</v>
      </c>
      <c r="L13" s="31" t="s">
        <v>8</v>
      </c>
      <c r="M13" s="40" t="s">
        <v>9</v>
      </c>
      <c r="N13" s="31" t="s">
        <v>10</v>
      </c>
      <c r="O13" s="32" t="s">
        <v>11</v>
      </c>
      <c r="P13" s="46"/>
    </row>
    <row r="14" spans="1:21" s="2" customFormat="1" ht="27" customHeight="1" thickBot="1">
      <c r="A14" s="6">
        <v>1</v>
      </c>
      <c r="B14" s="7" t="s">
        <v>12</v>
      </c>
      <c r="C14" s="8" t="s">
        <v>13</v>
      </c>
      <c r="D14" s="8" t="s">
        <v>14</v>
      </c>
      <c r="E14" s="8" t="s">
        <v>14</v>
      </c>
      <c r="F14" s="9" t="s">
        <v>15</v>
      </c>
      <c r="G14" s="10" t="s">
        <v>16</v>
      </c>
      <c r="H14" s="36">
        <v>9618079.23</v>
      </c>
      <c r="I14" s="26">
        <v>374547.65</v>
      </c>
      <c r="J14" s="37">
        <v>343727.89</v>
      </c>
      <c r="K14" s="37">
        <v>74823.92</v>
      </c>
      <c r="L14" s="57">
        <v>9537092.08</v>
      </c>
      <c r="M14" s="58">
        <v>352269.1</v>
      </c>
      <c r="N14" s="26">
        <v>343439.51</v>
      </c>
      <c r="O14" s="59">
        <v>74823.92</v>
      </c>
      <c r="P14" s="29" t="s">
        <v>72</v>
      </c>
      <c r="R14" s="5"/>
      <c r="S14" s="5"/>
      <c r="T14" s="5"/>
      <c r="U14" s="5"/>
    </row>
    <row r="15" spans="1:21" s="2" customFormat="1" ht="27" customHeight="1" thickBot="1">
      <c r="A15" s="11">
        <v>2</v>
      </c>
      <c r="B15" s="12" t="s">
        <v>40</v>
      </c>
      <c r="C15" s="13" t="s">
        <v>41</v>
      </c>
      <c r="D15" s="13" t="s">
        <v>61</v>
      </c>
      <c r="E15" s="13" t="s">
        <v>61</v>
      </c>
      <c r="F15" s="14" t="s">
        <v>42</v>
      </c>
      <c r="G15" s="15" t="s">
        <v>43</v>
      </c>
      <c r="H15" s="33">
        <v>2764647.55</v>
      </c>
      <c r="I15" s="25">
        <v>166508.47</v>
      </c>
      <c r="J15" s="42">
        <v>191911.43</v>
      </c>
      <c r="K15" s="41">
        <v>0</v>
      </c>
      <c r="L15" s="25">
        <v>2611412.03</v>
      </c>
      <c r="M15" s="25">
        <v>156481.16</v>
      </c>
      <c r="N15" s="42">
        <f>191862.15-231.8</f>
        <v>191630.35</v>
      </c>
      <c r="O15" s="60">
        <v>0</v>
      </c>
      <c r="P15" s="29" t="s">
        <v>72</v>
      </c>
      <c r="R15" s="5"/>
      <c r="S15" s="5"/>
      <c r="T15" s="5"/>
      <c r="U15" s="5"/>
    </row>
    <row r="16" spans="1:21" s="2" customFormat="1" ht="27" customHeight="1" thickBot="1">
      <c r="A16" s="11">
        <v>3</v>
      </c>
      <c r="B16" s="12" t="s">
        <v>44</v>
      </c>
      <c r="C16" s="13" t="s">
        <v>45</v>
      </c>
      <c r="D16" s="13" t="s">
        <v>62</v>
      </c>
      <c r="E16" s="13" t="s">
        <v>62</v>
      </c>
      <c r="F16" s="14" t="s">
        <v>46</v>
      </c>
      <c r="G16" s="15" t="s">
        <v>47</v>
      </c>
      <c r="H16" s="34">
        <v>856308.93</v>
      </c>
      <c r="I16" s="27">
        <v>627891.37</v>
      </c>
      <c r="J16" s="27">
        <v>151420.44</v>
      </c>
      <c r="K16" s="41">
        <v>0</v>
      </c>
      <c r="L16" s="27">
        <v>855167.76</v>
      </c>
      <c r="M16" s="27">
        <v>625421.49</v>
      </c>
      <c r="N16" s="27">
        <v>151178.9</v>
      </c>
      <c r="O16" s="60">
        <v>0</v>
      </c>
      <c r="P16" s="29" t="s">
        <v>72</v>
      </c>
      <c r="R16" s="5"/>
      <c r="S16" s="5"/>
      <c r="T16" s="5"/>
      <c r="U16" s="5"/>
    </row>
    <row r="17" spans="1:21" s="2" customFormat="1" ht="26.25" customHeight="1" thickBot="1">
      <c r="A17" s="11">
        <v>4</v>
      </c>
      <c r="B17" s="16" t="s">
        <v>17</v>
      </c>
      <c r="C17" s="17" t="s">
        <v>18</v>
      </c>
      <c r="D17" s="17" t="s">
        <v>19</v>
      </c>
      <c r="E17" s="17" t="s">
        <v>20</v>
      </c>
      <c r="F17" s="18" t="s">
        <v>21</v>
      </c>
      <c r="G17" s="19" t="s">
        <v>22</v>
      </c>
      <c r="H17" s="34">
        <v>435534.17</v>
      </c>
      <c r="I17" s="27">
        <v>51920.12</v>
      </c>
      <c r="J17" s="27">
        <v>16989.37</v>
      </c>
      <c r="K17" s="41">
        <v>0</v>
      </c>
      <c r="L17" s="27">
        <v>435338.97</v>
      </c>
      <c r="M17" s="27">
        <v>51136.47</v>
      </c>
      <c r="N17" s="27">
        <v>16966.06</v>
      </c>
      <c r="O17" s="60">
        <v>0</v>
      </c>
      <c r="P17" s="29" t="s">
        <v>72</v>
      </c>
      <c r="R17" s="5"/>
      <c r="S17" s="5"/>
      <c r="T17" s="5"/>
      <c r="U17" s="5"/>
    </row>
    <row r="18" spans="1:21" s="2" customFormat="1" ht="12.75" thickBot="1">
      <c r="A18" s="11">
        <v>5</v>
      </c>
      <c r="B18" s="17" t="s">
        <v>23</v>
      </c>
      <c r="C18" s="17" t="s">
        <v>24</v>
      </c>
      <c r="D18" s="17" t="s">
        <v>25</v>
      </c>
      <c r="E18" s="17" t="s">
        <v>26</v>
      </c>
      <c r="F18" s="18" t="s">
        <v>27</v>
      </c>
      <c r="G18" s="19" t="s">
        <v>28</v>
      </c>
      <c r="H18" s="35">
        <v>145812.69</v>
      </c>
      <c r="I18" s="28">
        <v>984681.51</v>
      </c>
      <c r="J18" s="28">
        <v>82140.03</v>
      </c>
      <c r="K18" s="41">
        <v>0</v>
      </c>
      <c r="L18" s="28">
        <v>130229.25</v>
      </c>
      <c r="M18" s="28">
        <v>984681.51</v>
      </c>
      <c r="N18" s="28">
        <v>81458.06</v>
      </c>
      <c r="O18" s="60">
        <v>0</v>
      </c>
      <c r="P18" s="29" t="s">
        <v>72</v>
      </c>
      <c r="R18" s="5"/>
      <c r="S18" s="5"/>
      <c r="T18" s="5"/>
      <c r="U18" s="5"/>
    </row>
    <row r="19" spans="1:21" s="2" customFormat="1" ht="24.75" thickBot="1">
      <c r="A19" s="11">
        <v>6</v>
      </c>
      <c r="B19" s="12" t="s">
        <v>48</v>
      </c>
      <c r="C19" s="13" t="s">
        <v>49</v>
      </c>
      <c r="D19" s="13" t="s">
        <v>63</v>
      </c>
      <c r="E19" s="13" t="s">
        <v>63</v>
      </c>
      <c r="F19" s="14" t="s">
        <v>50</v>
      </c>
      <c r="G19" s="15" t="s">
        <v>51</v>
      </c>
      <c r="H19" s="61">
        <v>818027.76</v>
      </c>
      <c r="I19" s="38">
        <v>0</v>
      </c>
      <c r="J19" s="27">
        <v>393312.83</v>
      </c>
      <c r="K19" s="41">
        <v>0</v>
      </c>
      <c r="L19" s="27">
        <v>812293.16</v>
      </c>
      <c r="M19" s="38">
        <v>0</v>
      </c>
      <c r="N19" s="27">
        <v>393312.83</v>
      </c>
      <c r="O19" s="60">
        <v>0</v>
      </c>
      <c r="P19" s="29" t="s">
        <v>72</v>
      </c>
      <c r="R19" s="5"/>
      <c r="S19" s="5"/>
      <c r="T19" s="5"/>
      <c r="U19" s="5"/>
    </row>
    <row r="20" spans="1:21" s="2" customFormat="1" ht="12.75" thickBot="1">
      <c r="A20" s="11">
        <v>7</v>
      </c>
      <c r="B20" s="17" t="s">
        <v>29</v>
      </c>
      <c r="C20" s="17" t="s">
        <v>30</v>
      </c>
      <c r="D20" s="17" t="s">
        <v>31</v>
      </c>
      <c r="E20" s="17" t="s">
        <v>32</v>
      </c>
      <c r="F20" s="18" t="s">
        <v>33</v>
      </c>
      <c r="G20" s="19" t="s">
        <v>34</v>
      </c>
      <c r="H20" s="61">
        <v>1132284.96</v>
      </c>
      <c r="I20" s="42">
        <v>28566.626</v>
      </c>
      <c r="J20" s="28">
        <v>0</v>
      </c>
      <c r="K20" s="41">
        <v>0</v>
      </c>
      <c r="L20" s="28">
        <v>1130792.85</v>
      </c>
      <c r="M20" s="42">
        <v>27125.65</v>
      </c>
      <c r="N20" s="28">
        <v>0</v>
      </c>
      <c r="O20" s="60">
        <v>0</v>
      </c>
      <c r="P20" s="29" t="s">
        <v>72</v>
      </c>
      <c r="R20" s="5"/>
      <c r="S20" s="5"/>
      <c r="T20" s="5"/>
      <c r="U20" s="5"/>
    </row>
    <row r="21" spans="1:21" s="2" customFormat="1" ht="24.75" thickBot="1">
      <c r="A21" s="11">
        <v>8</v>
      </c>
      <c r="B21" s="12" t="s">
        <v>52</v>
      </c>
      <c r="C21" s="13" t="s">
        <v>53</v>
      </c>
      <c r="D21" s="13" t="s">
        <v>64</v>
      </c>
      <c r="E21" s="13" t="s">
        <v>64</v>
      </c>
      <c r="F21" s="14" t="s">
        <v>54</v>
      </c>
      <c r="G21" s="15" t="s">
        <v>55</v>
      </c>
      <c r="H21" s="61">
        <v>237508.28</v>
      </c>
      <c r="I21" s="38">
        <v>0</v>
      </c>
      <c r="J21" s="42">
        <v>228159.89</v>
      </c>
      <c r="K21" s="41">
        <v>0</v>
      </c>
      <c r="L21" s="42">
        <v>26203.190000000006</v>
      </c>
      <c r="M21" s="38">
        <v>0</v>
      </c>
      <c r="N21" s="42">
        <v>26180.35</v>
      </c>
      <c r="O21" s="60">
        <v>0</v>
      </c>
      <c r="P21" s="29" t="s">
        <v>72</v>
      </c>
      <c r="R21" s="5"/>
      <c r="S21" s="5"/>
      <c r="T21" s="5"/>
      <c r="U21" s="5"/>
    </row>
    <row r="22" spans="1:21" s="2" customFormat="1" ht="12.75" thickBot="1">
      <c r="A22" s="11">
        <v>9</v>
      </c>
      <c r="B22" s="12" t="s">
        <v>56</v>
      </c>
      <c r="C22" s="13" t="s">
        <v>57</v>
      </c>
      <c r="D22" s="13" t="s">
        <v>65</v>
      </c>
      <c r="E22" s="13" t="s">
        <v>65</v>
      </c>
      <c r="F22" s="14" t="s">
        <v>58</v>
      </c>
      <c r="G22" s="15" t="s">
        <v>59</v>
      </c>
      <c r="H22" s="61">
        <v>590603.3978</v>
      </c>
      <c r="I22" s="38">
        <v>0</v>
      </c>
      <c r="J22" s="42">
        <v>92676.72</v>
      </c>
      <c r="K22" s="41">
        <v>0</v>
      </c>
      <c r="L22" s="42">
        <f>260734.61+327358.95</f>
        <v>588093.56</v>
      </c>
      <c r="M22" s="38">
        <v>0</v>
      </c>
      <c r="N22" s="42">
        <v>91508.32</v>
      </c>
      <c r="O22" s="60">
        <v>0</v>
      </c>
      <c r="P22" s="29" t="s">
        <v>72</v>
      </c>
      <c r="R22" s="5"/>
      <c r="S22" s="5"/>
      <c r="T22" s="5"/>
      <c r="U22" s="5"/>
    </row>
    <row r="23" spans="1:21" s="2" customFormat="1" ht="12.75" thickBot="1">
      <c r="A23" s="11">
        <v>10</v>
      </c>
      <c r="B23" s="17" t="s">
        <v>35</v>
      </c>
      <c r="C23" s="17" t="s">
        <v>36</v>
      </c>
      <c r="D23" s="17" t="s">
        <v>37</v>
      </c>
      <c r="E23" s="17" t="s">
        <v>37</v>
      </c>
      <c r="F23" s="18" t="s">
        <v>38</v>
      </c>
      <c r="G23" s="19" t="s">
        <v>39</v>
      </c>
      <c r="H23" s="35">
        <v>0</v>
      </c>
      <c r="I23" s="28">
        <v>0</v>
      </c>
      <c r="J23" s="27">
        <v>105986.65</v>
      </c>
      <c r="K23" s="41">
        <v>0</v>
      </c>
      <c r="L23" s="28">
        <v>0</v>
      </c>
      <c r="M23" s="28">
        <v>0</v>
      </c>
      <c r="N23" s="42">
        <v>105631.92</v>
      </c>
      <c r="O23" s="60">
        <v>0</v>
      </c>
      <c r="P23" s="29" t="s">
        <v>72</v>
      </c>
      <c r="R23" s="5"/>
      <c r="S23" s="5"/>
      <c r="T23" s="5"/>
      <c r="U23" s="5"/>
    </row>
    <row r="24" spans="1:21" s="2" customFormat="1" ht="12.75" thickBot="1">
      <c r="A24" s="20">
        <v>11</v>
      </c>
      <c r="B24" s="21" t="s">
        <v>66</v>
      </c>
      <c r="C24" s="21" t="s">
        <v>67</v>
      </c>
      <c r="D24" s="21" t="s">
        <v>68</v>
      </c>
      <c r="E24" s="21" t="s">
        <v>69</v>
      </c>
      <c r="F24" s="22" t="s">
        <v>71</v>
      </c>
      <c r="G24" s="23" t="s">
        <v>70</v>
      </c>
      <c r="H24" s="62">
        <v>0</v>
      </c>
      <c r="I24" s="63">
        <v>0</v>
      </c>
      <c r="J24" s="64">
        <v>91701.1</v>
      </c>
      <c r="K24" s="65">
        <v>0</v>
      </c>
      <c r="L24" s="63">
        <v>0</v>
      </c>
      <c r="M24" s="63">
        <v>0</v>
      </c>
      <c r="N24" s="64">
        <v>91450.32</v>
      </c>
      <c r="O24" s="66">
        <v>0</v>
      </c>
      <c r="P24" s="29" t="s">
        <v>72</v>
      </c>
      <c r="R24" s="5"/>
      <c r="S24" s="5"/>
      <c r="T24" s="5"/>
      <c r="U24" s="5"/>
    </row>
    <row r="25" ht="11.25">
      <c r="F25" s="4"/>
    </row>
    <row r="26" ht="11.25">
      <c r="F26" s="4"/>
    </row>
    <row r="28" ht="11.25">
      <c r="L28" s="1" t="s">
        <v>60</v>
      </c>
    </row>
    <row r="30" ht="11.25">
      <c r="L30" s="1" t="s">
        <v>73</v>
      </c>
    </row>
  </sheetData>
  <sheetProtection/>
  <mergeCells count="10">
    <mergeCell ref="A12:A13"/>
    <mergeCell ref="P12:P13"/>
    <mergeCell ref="E12:E13"/>
    <mergeCell ref="D12:D13"/>
    <mergeCell ref="C12:C13"/>
    <mergeCell ref="B12:B13"/>
    <mergeCell ref="H12:K12"/>
    <mergeCell ref="L12:O12"/>
    <mergeCell ref="G12:G13"/>
    <mergeCell ref="F12:F13"/>
  </mergeCells>
  <hyperlinks>
    <hyperlink ref="F15" r:id="rId1" display="spurgcopgl@mail.com"/>
    <hyperlink ref="F16" r:id="rId2" display="elisabeta_doamna@yahoo.com"/>
    <hyperlink ref="F19" r:id="rId3" display="spitalul3@gmail.com"/>
    <hyperlink ref="F21" r:id="rId4" display="spitaltgbujor@yahoo.com"/>
    <hyperlink ref="F22" r:id="rId5" display="spitalcfgl@yahoo.com"/>
    <hyperlink ref="F24" r:id="rId6" display="andreeamorosanu17@gmail.com"/>
  </hyperlinks>
  <printOptions/>
  <pageMargins left="0.75" right="0.75" top="1" bottom="1" header="0.5" footer="0.5"/>
  <pageSetup horizontalDpi="600" verticalDpi="600" orientation="landscape" paperSize="9" r:id="rId9"/>
  <legacyDrawing r:id="rId8"/>
  <oleObjects>
    <oleObject progId="Word.Document.12" shapeId="42681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qqq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curdumanm</dc:creator>
  <cp:keywords/>
  <dc:description/>
  <cp:lastModifiedBy>Marilena CURDUMAN</cp:lastModifiedBy>
  <cp:lastPrinted>2023-09-28T13:00:29Z</cp:lastPrinted>
  <dcterms:created xsi:type="dcterms:W3CDTF">2014-11-27T13:20:22Z</dcterms:created>
  <dcterms:modified xsi:type="dcterms:W3CDTF">2024-02-15T07:16:40Z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